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St. Louis Democratic " sheetId="1" r:id="rId4"/>
  </sheets>
</workbook>
</file>

<file path=xl/sharedStrings.xml><?xml version="1.0" encoding="utf-8"?>
<sst xmlns="http://schemas.openxmlformats.org/spreadsheetml/2006/main" uniqueCount="26">
  <si>
    <t>St. Louis Democratic Primary March 3, 2015</t>
  </si>
  <si>
    <t>Race</t>
  </si>
  <si>
    <t>Registered Voters</t>
  </si>
  <si>
    <t># Voters</t>
  </si>
  <si>
    <t>% Turnout</t>
  </si>
  <si>
    <t>Votes in Race</t>
  </si>
  <si>
    <t># Not in Race</t>
  </si>
  <si>
    <t>% Not in Race</t>
  </si>
  <si>
    <t>Pres BoA</t>
  </si>
  <si>
    <t>Ward 02</t>
  </si>
  <si>
    <t>Ward 04</t>
  </si>
  <si>
    <t>Ward 06*</t>
  </si>
  <si>
    <t>Ward 07</t>
  </si>
  <si>
    <t>Ward 08</t>
  </si>
  <si>
    <t>Ward 10*</t>
  </si>
  <si>
    <t>Ward 12</t>
  </si>
  <si>
    <t>Ward 13*</t>
  </si>
  <si>
    <t>Ward 14*</t>
  </si>
  <si>
    <t>Ward 15</t>
  </si>
  <si>
    <t>Ward 16*</t>
  </si>
  <si>
    <t>Ward 18*</t>
  </si>
  <si>
    <t>Ward 20</t>
  </si>
  <si>
    <t>Ward 22</t>
  </si>
  <si>
    <t>Ward 24</t>
  </si>
  <si>
    <t>Ward 26</t>
  </si>
  <si>
    <t>Ward 28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</si>
</sst>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%"/>
  </numFmts>
  <fonts count="4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 val="1"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/>
    </xf>
    <xf numFmtId="0" fontId="3" fillId="2" borderId="1" applyNumberFormat="1" applyFont="1" applyFill="1" applyBorder="1" applyAlignment="1" applyProtection="0">
      <alignment vertical="top" wrapText="1"/>
    </xf>
    <xf numFmtId="0" fontId="3" fillId="2" borderId="1" applyNumberFormat="1" applyFont="1" applyFill="1" applyBorder="1" applyAlignment="1" applyProtection="0">
      <alignment horizontal="right" vertical="top" wrapText="1"/>
    </xf>
    <xf numFmtId="0" fontId="3" fillId="3" borderId="1" applyNumberFormat="1" applyFont="1" applyFill="1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vertical="top" wrapText="1"/>
    </xf>
    <xf numFmtId="59" fontId="2" borderId="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20"/>
  <sheetViews>
    <sheetView workbookViewId="0" showGridLines="0" defaultGridColor="1">
      <pane topLeftCell="B3" xSplit="1" ySplit="2" activePane="bottomRight" state="frozenSplit"/>
    </sheetView>
  </sheetViews>
  <sheetFormatPr defaultColWidth="9.03" defaultRowHeight="18" customHeight="1" outlineLevelRow="0" outlineLevelCol="0"/>
  <cols>
    <col min="1" max="1" width="8.88281" style="1" customWidth="1"/>
    <col min="2" max="2" width="7.57031" style="1" customWidth="1"/>
    <col min="3" max="3" width="8.88281" style="1" customWidth="1"/>
    <col min="4" max="4" width="8.88281" style="1" customWidth="1"/>
    <col min="5" max="5" width="8.88281" style="1" customWidth="1"/>
    <col min="6" max="6" width="8.88281" style="1" customWidth="1"/>
    <col min="7" max="7" width="8.88281" style="1" customWidth="1"/>
    <col min="8" max="256" width="9.05469" style="1" customWidth="1"/>
  </cols>
  <sheetData>
    <row r="1">
      <c r="A1" t="s" s="2">
        <v>0</v>
      </c>
      <c r="B1"/>
      <c r="C1"/>
      <c r="D1"/>
      <c r="E1"/>
      <c r="F1"/>
      <c r="G1"/>
    </row>
    <row r="2" ht="32.55" customHeight="1">
      <c r="A2" t="s" s="3">
        <v>1</v>
      </c>
      <c r="B2" t="s" s="3">
        <v>2</v>
      </c>
      <c r="C2" t="s" s="4">
        <v>3</v>
      </c>
      <c r="D2" t="s" s="3">
        <v>4</v>
      </c>
      <c r="E2" t="s" s="3">
        <v>5</v>
      </c>
      <c r="F2" t="s" s="3">
        <v>6</v>
      </c>
      <c r="G2" t="s" s="3">
        <v>7</v>
      </c>
    </row>
    <row r="3" ht="20.55" customHeight="1">
      <c r="A3" t="s" s="5">
        <v>8</v>
      </c>
      <c r="B3" s="6">
        <v>181967</v>
      </c>
      <c r="C3" s="6">
        <v>16520</v>
      </c>
      <c r="D3" s="7">
        <f>C3/B3</f>
        <v>0.09078569191117071</v>
      </c>
      <c r="E3" s="6">
        <v>15563</v>
      </c>
      <c r="F3" s="6">
        <f>C3-E3</f>
        <v>957</v>
      </c>
      <c r="G3" s="7">
        <f>F3/C3</f>
        <v>0.05792978208232445</v>
      </c>
    </row>
    <row r="4" ht="20.35" customHeight="1">
      <c r="A4" t="s" s="5">
        <v>9</v>
      </c>
      <c r="B4" s="6">
        <v>5997</v>
      </c>
      <c r="C4" s="6">
        <v>894</v>
      </c>
      <c r="D4" s="7">
        <f>C4/B4</f>
        <v>0.1490745372686343</v>
      </c>
      <c r="E4" s="6">
        <v>886</v>
      </c>
      <c r="F4" s="6">
        <f>C4-E4</f>
        <v>8</v>
      </c>
      <c r="G4" s="7">
        <f>F4/C4</f>
        <v>0.008948545861297539</v>
      </c>
    </row>
    <row r="5" ht="20.35" customHeight="1">
      <c r="A5" t="s" s="5">
        <v>10</v>
      </c>
      <c r="B5" s="6">
        <v>6726</v>
      </c>
      <c r="C5" s="6">
        <v>763</v>
      </c>
      <c r="D5" s="7">
        <f>C5/B5</f>
        <v>0.1134403806125483</v>
      </c>
      <c r="E5" s="6">
        <v>759</v>
      </c>
      <c r="F5" s="6">
        <f>C5-E5</f>
        <v>4</v>
      </c>
      <c r="G5" s="7">
        <f>F5/C5</f>
        <v>0.005242463958060288</v>
      </c>
    </row>
    <row r="6" ht="20.35" customHeight="1">
      <c r="A6" t="s" s="5">
        <v>11</v>
      </c>
      <c r="B6" s="6">
        <v>7193</v>
      </c>
      <c r="C6" s="6">
        <v>533</v>
      </c>
      <c r="D6" s="7">
        <f>C6/B6</f>
        <v>0.07409981926873349</v>
      </c>
      <c r="E6" s="6">
        <v>437</v>
      </c>
      <c r="F6" s="6">
        <f>C6-E6</f>
        <v>96</v>
      </c>
      <c r="G6" s="7">
        <f>F6/C6</f>
        <v>0.1801125703564728</v>
      </c>
    </row>
    <row r="7" ht="20.35" customHeight="1">
      <c r="A7" t="s" s="5">
        <v>12</v>
      </c>
      <c r="B7" s="6">
        <v>6357</v>
      </c>
      <c r="C7" s="6">
        <v>1041</v>
      </c>
      <c r="D7" s="7">
        <f>C7/B7</f>
        <v>0.1637564889098631</v>
      </c>
      <c r="E7" s="6">
        <v>1035</v>
      </c>
      <c r="F7" s="6">
        <f>C7-E7</f>
        <v>6</v>
      </c>
      <c r="G7" s="7">
        <f>F7/C7</f>
        <v>0.005763688760806916</v>
      </c>
    </row>
    <row r="8" ht="20.35" customHeight="1">
      <c r="A8" t="s" s="5">
        <v>13</v>
      </c>
      <c r="B8" s="6">
        <v>7262</v>
      </c>
      <c r="C8" s="6">
        <v>1593</v>
      </c>
      <c r="D8" s="7">
        <f>C8/B8</f>
        <v>0.2193610575599008</v>
      </c>
      <c r="E8" s="6">
        <v>1587</v>
      </c>
      <c r="F8" s="6">
        <f>C8-E8</f>
        <v>6</v>
      </c>
      <c r="G8" s="7">
        <f>F8/C8</f>
        <v>0.003766478342749529</v>
      </c>
    </row>
    <row r="9" ht="20.35" customHeight="1">
      <c r="A9" t="s" s="5">
        <v>14</v>
      </c>
      <c r="B9" s="6">
        <v>6535</v>
      </c>
      <c r="C9" s="6">
        <v>313</v>
      </c>
      <c r="D9" s="7">
        <f>C9/B9</f>
        <v>0.04789594491201224</v>
      </c>
      <c r="E9" s="6">
        <v>292</v>
      </c>
      <c r="F9" s="6">
        <f>C9-E9</f>
        <v>21</v>
      </c>
      <c r="G9" s="7">
        <f>F9/C9</f>
        <v>0.0670926517571885</v>
      </c>
    </row>
    <row r="10" ht="20.35" customHeight="1">
      <c r="A10" t="s" s="5">
        <v>15</v>
      </c>
      <c r="B10" s="6">
        <v>7360</v>
      </c>
      <c r="C10" s="6">
        <v>920</v>
      </c>
      <c r="D10" s="7">
        <f>C10/B10</f>
        <v>0.125</v>
      </c>
      <c r="E10" s="6">
        <v>916</v>
      </c>
      <c r="F10" s="6">
        <f>C10-E10</f>
        <v>4</v>
      </c>
      <c r="G10" s="7">
        <f>F10/C10</f>
        <v>0.004347826086956522</v>
      </c>
    </row>
    <row r="11" ht="20.35" customHeight="1">
      <c r="A11" t="s" s="5">
        <v>16</v>
      </c>
      <c r="B11" s="6">
        <v>6376</v>
      </c>
      <c r="C11" s="6">
        <v>289</v>
      </c>
      <c r="D11" s="7">
        <f>C11/B11</f>
        <v>0.04532622333751568</v>
      </c>
      <c r="E11" s="6">
        <v>273</v>
      </c>
      <c r="F11" s="6">
        <f>C11-E11</f>
        <v>16</v>
      </c>
      <c r="G11" s="7">
        <f>F11/C11</f>
        <v>0.05536332179930796</v>
      </c>
    </row>
    <row r="12" ht="20.35" customHeight="1">
      <c r="A12" t="s" s="5">
        <v>17</v>
      </c>
      <c r="B12" s="6">
        <v>5883</v>
      </c>
      <c r="C12" s="6">
        <v>297</v>
      </c>
      <c r="D12" s="7">
        <f>C12/B12</f>
        <v>0.0504844467108618</v>
      </c>
      <c r="E12" s="6">
        <v>242</v>
      </c>
      <c r="F12" s="6">
        <f>C12-E12</f>
        <v>55</v>
      </c>
      <c r="G12" s="7">
        <f>F12/C12</f>
        <v>0.1851851851851852</v>
      </c>
    </row>
    <row r="13" ht="20.35" customHeight="1">
      <c r="A13" t="s" s="5">
        <v>18</v>
      </c>
      <c r="B13" s="6">
        <v>6667</v>
      </c>
      <c r="C13" s="6">
        <v>1309</v>
      </c>
      <c r="D13" s="7">
        <f>C13/B13</f>
        <v>0.1963401829908505</v>
      </c>
      <c r="E13" s="6">
        <v>1304</v>
      </c>
      <c r="F13" s="6">
        <f>C13-E13</f>
        <v>5</v>
      </c>
      <c r="G13" s="7">
        <f>F13/C13</f>
        <v>0.003819709702062643</v>
      </c>
    </row>
    <row r="14" ht="20.35" customHeight="1">
      <c r="A14" t="s" s="5">
        <v>19</v>
      </c>
      <c r="B14" s="6">
        <v>7974</v>
      </c>
      <c r="C14" s="6">
        <v>557</v>
      </c>
      <c r="D14" s="7">
        <f>C14/B14</f>
        <v>0.06985201906195135</v>
      </c>
      <c r="E14" s="6">
        <v>499</v>
      </c>
      <c r="F14" s="6">
        <f>C14-E14</f>
        <v>58</v>
      </c>
      <c r="G14" s="7">
        <f>F14/C14</f>
        <v>0.1041292639138241</v>
      </c>
    </row>
    <row r="15" ht="20.35" customHeight="1">
      <c r="A15" t="s" s="5">
        <v>20</v>
      </c>
      <c r="B15" s="6">
        <v>5324</v>
      </c>
      <c r="C15" s="6">
        <v>351</v>
      </c>
      <c r="D15" s="7">
        <f>C15/B15</f>
        <v>0.06592787377911345</v>
      </c>
      <c r="E15" s="6">
        <v>310</v>
      </c>
      <c r="F15" s="6">
        <f>C15-E15</f>
        <v>41</v>
      </c>
      <c r="G15" s="7">
        <f>F15/C15</f>
        <v>0.1168091168091168</v>
      </c>
    </row>
    <row r="16" ht="20.35" customHeight="1">
      <c r="A16" t="s" s="5">
        <v>21</v>
      </c>
      <c r="B16" s="6">
        <v>5296</v>
      </c>
      <c r="C16" s="6">
        <v>752</v>
      </c>
      <c r="D16" s="7">
        <f>C16/B16</f>
        <v>0.1419939577039275</v>
      </c>
      <c r="E16" s="6">
        <v>749</v>
      </c>
      <c r="F16" s="6">
        <f>C16-E16</f>
        <v>3</v>
      </c>
      <c r="G16" s="7">
        <f>F16/C16</f>
        <v>0.003989361702127659</v>
      </c>
    </row>
    <row r="17" ht="20.35" customHeight="1">
      <c r="A17" t="s" s="5">
        <v>22</v>
      </c>
      <c r="B17" s="6">
        <v>6280</v>
      </c>
      <c r="C17" s="6">
        <v>549</v>
      </c>
      <c r="D17" s="7">
        <f>C17/B17</f>
        <v>0.08742038216560509</v>
      </c>
      <c r="E17" s="6">
        <v>545</v>
      </c>
      <c r="F17" s="6">
        <f>C17-E17</f>
        <v>4</v>
      </c>
      <c r="G17" s="7">
        <f>F17/C17</f>
        <v>0.007285974499089253</v>
      </c>
    </row>
    <row r="18" ht="20.35" customHeight="1">
      <c r="A18" t="s" s="5">
        <v>23</v>
      </c>
      <c r="B18" s="6">
        <v>7071</v>
      </c>
      <c r="C18" s="6">
        <v>1047</v>
      </c>
      <c r="D18" s="7">
        <f>C18/B18</f>
        <v>0.1480695799745439</v>
      </c>
      <c r="E18" s="6">
        <v>1043</v>
      </c>
      <c r="F18" s="6">
        <f>C18-E18</f>
        <v>4</v>
      </c>
      <c r="G18" s="7">
        <f>F18/C18</f>
        <v>0.00382043935052531</v>
      </c>
    </row>
    <row r="19" ht="20.35" customHeight="1">
      <c r="A19" t="s" s="5">
        <v>24</v>
      </c>
      <c r="B19" s="6">
        <v>6398</v>
      </c>
      <c r="C19" s="6">
        <v>1018</v>
      </c>
      <c r="D19" s="7">
        <f>C19/B19</f>
        <v>0.159112222569553</v>
      </c>
      <c r="E19" s="6">
        <v>1015</v>
      </c>
      <c r="F19" s="6">
        <f>C19-E19</f>
        <v>3</v>
      </c>
      <c r="G19" s="7">
        <f>F19/C19</f>
        <v>0.002946954813359528</v>
      </c>
    </row>
    <row r="20" ht="20.35" customHeight="1">
      <c r="A20" t="s" s="5">
        <v>25</v>
      </c>
      <c r="B20" s="6">
        <v>6831</v>
      </c>
      <c r="C20" s="6">
        <v>978</v>
      </c>
      <c r="D20" s="7">
        <f>C20/B20</f>
        <v>0.1431708388230127</v>
      </c>
      <c r="E20" s="6">
        <v>971</v>
      </c>
      <c r="F20" s="6">
        <f>C20-E20</f>
        <v>7</v>
      </c>
      <c r="G20" s="7">
        <f>F20/C20</f>
        <v>0.007157464212678937</v>
      </c>
    </row>
  </sheetData>
  <mergeCells count="1">
    <mergeCell ref="A1:G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